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 activeTab="1"/>
  </bookViews>
  <sheets>
    <sheet name="1" sheetId="4" r:id="rId1"/>
    <sheet name="2" sheetId="1" r:id="rId2"/>
  </sheets>
  <calcPr calcId="124519"/>
</workbook>
</file>

<file path=xl/calcChain.xml><?xml version="1.0" encoding="utf-8"?>
<calcChain xmlns="http://schemas.openxmlformats.org/spreadsheetml/2006/main">
  <c r="J26" i="4"/>
  <c r="I26"/>
  <c r="H26"/>
  <c r="G26"/>
  <c r="F26"/>
  <c r="E26"/>
  <c r="D26"/>
  <c r="C26"/>
  <c r="B26"/>
  <c r="B26" i="1"/>
  <c r="C26"/>
  <c r="D26"/>
  <c r="E26"/>
  <c r="F26"/>
  <c r="G26"/>
  <c r="H26"/>
  <c r="I26"/>
</calcChain>
</file>

<file path=xl/sharedStrings.xml><?xml version="1.0" encoding="utf-8"?>
<sst xmlns="http://schemas.openxmlformats.org/spreadsheetml/2006/main" count="69" uniqueCount="44">
  <si>
    <t>ОГБУЗ "ГУБКИНСКАЯ ЦРБ"</t>
  </si>
  <si>
    <t>ОГБУЗ "СТАРООСКОЛЬСКАЯ ОКРУЖНАЯ ДЕТСКАЯ БОЛЬНИЦА"</t>
  </si>
  <si>
    <t>ОГБУЗ "АЛЕКСЕЕВСКАЯ ЦРБ"</t>
  </si>
  <si>
    <t>ОГБУЗ "БЕЛГОРОДСКАЯ ЦРБ"</t>
  </si>
  <si>
    <t>ОГБУЗ "БОРИСОВСКАЯ ЦРБ"</t>
  </si>
  <si>
    <t>ОГБУЗ "ВАЛУЙСКАЯ ЦРБ"</t>
  </si>
  <si>
    <t>ОГБУЗ "ВЕЙДЕЛЕВСКАЯ ЦРБ"</t>
  </si>
  <si>
    <t>ОГБУЗ "ВОЛОКОНОВСКАЯ ЦРБ"</t>
  </si>
  <si>
    <t>ОГБУЗ "ИВНЯНСКАЯ ЦРБ"</t>
  </si>
  <si>
    <t>ОГБУЗ "КОРОЧАНСКАЯ ЦРБ"</t>
  </si>
  <si>
    <t>ОГБУЗ "КРАСНОГВАРДЕЙСКАЯ ЦРБ"</t>
  </si>
  <si>
    <t>ОГБУЗ "НОВООСКОЛЬСКАЯ ЦРБ"</t>
  </si>
  <si>
    <t>ОГБУЗ "ПРОХОРОВСКАЯ ЦРБ"</t>
  </si>
  <si>
    <t>ОГБУЗ "РАКИТЯНСКАЯ ЦРБ"</t>
  </si>
  <si>
    <t>ОГБУЗ "РОВЕНЬСКАЯ ЦРБ"</t>
  </si>
  <si>
    <t>ОГБУЗ "ЧЕРНЯНСКАЯ ЦРБ ИМ. П.В.ГАПОТЧЕНКО"</t>
  </si>
  <si>
    <t>ОГБУЗ "ШЕБЕКИНСКАЯ ЦРБ"</t>
  </si>
  <si>
    <t>ОГБУЗ "ЯКОВЛЕВСКАЯ ЦРБ"</t>
  </si>
  <si>
    <t>ЧУЗ "РЖД-МЕДИЦИНА" ГОРОДА БЕЛГОРОД</t>
  </si>
  <si>
    <t>ООО "ПОЛИКЛИНИКА "ПОЛИМЕДИКА-БЕЛГОРОД"</t>
  </si>
  <si>
    <t>ОГБУЗ "СТАРООСКОЛЬСКАЯ ОКРУЖНАЯ БОЛЬНИЦА СВЯТИТЕЛЯ ЛУКИ КРЫМСКОГО"</t>
  </si>
  <si>
    <t>ОГБУЗ "ГОРОДСКАЯ ПОЛИКЛИНИКА Г. БЕЛГОРОДА"</t>
  </si>
  <si>
    <t>ОГБУЗ "ДОКБ"</t>
  </si>
  <si>
    <t>Уникальных людей, всего</t>
  </si>
  <si>
    <t>Оплаченных случаев, всего</t>
  </si>
  <si>
    <t>ИТОГО</t>
  </si>
  <si>
    <t>Школы здоровья для пациентов с хроническими неинфекционными заболеваниями, в т.ч. школы сахарного диабета в разрезе медицинских организаций за январь-май 2026 года</t>
  </si>
  <si>
    <t>Наименование медицинской                                организации</t>
  </si>
  <si>
    <t>Наименование медицинской                                    организации</t>
  </si>
  <si>
    <r>
      <rPr>
        <sz val="10.5"/>
        <color theme="1"/>
        <rFont val="Calibri"/>
        <family val="2"/>
        <charset val="204"/>
        <scheme val="minor"/>
      </rPr>
      <t xml:space="preserve">Школа для больных </t>
    </r>
    <r>
      <rPr>
        <b/>
        <sz val="10.5"/>
        <color theme="1"/>
        <rFont val="Calibri"/>
        <family val="2"/>
        <charset val="204"/>
        <scheme val="minor"/>
      </rPr>
      <t>с хронической обструктивной болезнью легких</t>
    </r>
  </si>
  <si>
    <r>
      <rPr>
        <sz val="10.5"/>
        <color theme="1"/>
        <rFont val="Calibri"/>
        <family val="2"/>
        <charset val="204"/>
        <scheme val="minor"/>
      </rPr>
      <t>Школа для пациентов</t>
    </r>
    <r>
      <rPr>
        <b/>
        <sz val="10.5"/>
        <color theme="1"/>
        <rFont val="Calibri"/>
        <family val="2"/>
        <charset val="204"/>
        <scheme val="minor"/>
      </rPr>
      <t xml:space="preserve"> с избыточной массой тела и ожирением</t>
    </r>
  </si>
  <si>
    <r>
      <rPr>
        <sz val="10.5"/>
        <color theme="1"/>
        <rFont val="Calibri"/>
        <family val="2"/>
        <charset val="204"/>
        <scheme val="minor"/>
      </rPr>
      <t>Школа для больных</t>
    </r>
    <r>
      <rPr>
        <b/>
        <sz val="10.5"/>
        <color theme="1"/>
        <rFont val="Calibri"/>
        <family val="2"/>
        <charset val="204"/>
        <scheme val="minor"/>
      </rPr>
      <t xml:space="preserve"> с сердечной недостаточностью</t>
    </r>
  </si>
  <si>
    <r>
      <rPr>
        <sz val="10.5"/>
        <color theme="1"/>
        <rFont val="Calibri"/>
        <family val="2"/>
        <charset val="204"/>
        <scheme val="minor"/>
      </rPr>
      <t xml:space="preserve">Школа для беременных </t>
    </r>
    <r>
      <rPr>
        <b/>
        <sz val="10.5"/>
        <color theme="1"/>
        <rFont val="Calibri"/>
        <family val="2"/>
        <charset val="204"/>
        <scheme val="minor"/>
      </rPr>
      <t>и по вопросам грудного вскармливания</t>
    </r>
  </si>
  <si>
    <r>
      <rPr>
        <sz val="10.5"/>
        <color theme="1"/>
        <rFont val="Calibri"/>
        <family val="2"/>
        <charset val="204"/>
        <scheme val="minor"/>
      </rPr>
      <t>Школа для пациентов</t>
    </r>
    <r>
      <rPr>
        <b/>
        <sz val="10.5"/>
        <color theme="1"/>
        <rFont val="Calibri"/>
        <family val="2"/>
        <charset val="204"/>
        <scheme val="minor"/>
      </rPr>
      <t xml:space="preserve"> по активному долголетию</t>
    </r>
  </si>
  <si>
    <r>
      <rPr>
        <sz val="10.5"/>
        <color theme="1"/>
        <rFont val="Calibri"/>
        <family val="2"/>
        <charset val="204"/>
        <scheme val="minor"/>
      </rPr>
      <t>Школа для больных</t>
    </r>
    <r>
      <rPr>
        <b/>
        <sz val="10.5"/>
        <color theme="1"/>
        <rFont val="Calibri"/>
        <family val="2"/>
        <charset val="204"/>
        <scheme val="minor"/>
      </rPr>
      <t xml:space="preserve"> с хроническим гастритом и язвенной болезнью</t>
    </r>
  </si>
  <si>
    <r>
      <rPr>
        <sz val="10.5"/>
        <color theme="1"/>
        <rFont val="Calibri"/>
        <family val="2"/>
        <charset val="204"/>
        <scheme val="minor"/>
      </rPr>
      <t>Школа для больных</t>
    </r>
    <r>
      <rPr>
        <b/>
        <sz val="10.5"/>
        <color theme="1"/>
        <rFont val="Calibri"/>
        <family val="2"/>
        <charset val="204"/>
        <scheme val="minor"/>
      </rPr>
      <t xml:space="preserve"> с ишемической болезнью сердца</t>
    </r>
  </si>
  <si>
    <r>
      <rPr>
        <sz val="10.5"/>
        <color theme="1"/>
        <rFont val="Calibri"/>
        <family val="2"/>
        <charset val="204"/>
        <scheme val="minor"/>
      </rPr>
      <t xml:space="preserve">Школа для пациентов </t>
    </r>
    <r>
      <rPr>
        <b/>
        <sz val="10.5"/>
        <color theme="1"/>
        <rFont val="Calibri"/>
        <family val="2"/>
        <charset val="204"/>
        <scheme val="minor"/>
      </rPr>
      <t>по здоровому образу жизни</t>
    </r>
  </si>
  <si>
    <r>
      <rPr>
        <sz val="10.5"/>
        <color theme="1"/>
        <rFont val="Calibri"/>
        <family val="2"/>
        <charset val="204"/>
        <scheme val="minor"/>
      </rPr>
      <t>Школа для больных</t>
    </r>
    <r>
      <rPr>
        <b/>
        <sz val="10.5"/>
        <color theme="1"/>
        <rFont val="Calibri"/>
        <family val="2"/>
        <charset val="204"/>
        <scheme val="minor"/>
      </rPr>
      <t xml:space="preserve"> с хронической болезнью почек</t>
    </r>
  </si>
  <si>
    <r>
      <rPr>
        <sz val="10.5"/>
        <color theme="1"/>
        <rFont val="Calibri"/>
        <family val="2"/>
        <charset val="204"/>
        <scheme val="minor"/>
      </rPr>
      <t xml:space="preserve">Школа для больных </t>
    </r>
    <r>
      <rPr>
        <b/>
        <sz val="10.5"/>
        <color theme="1"/>
        <rFont val="Calibri"/>
        <family val="2"/>
        <charset val="204"/>
        <scheme val="minor"/>
      </rPr>
      <t>с бронхиальной астмой</t>
    </r>
  </si>
  <si>
    <r>
      <rPr>
        <sz val="10.5"/>
        <color theme="1"/>
        <rFont val="Calibri"/>
        <family val="2"/>
        <charset val="204"/>
        <scheme val="minor"/>
      </rPr>
      <t>Школа для больных</t>
    </r>
    <r>
      <rPr>
        <b/>
        <sz val="10.5"/>
        <color theme="1"/>
        <rFont val="Calibri"/>
        <family val="2"/>
        <charset val="204"/>
        <scheme val="minor"/>
      </rPr>
      <t xml:space="preserve"> с артериальной гипертензией</t>
    </r>
  </si>
  <si>
    <r>
      <rPr>
        <sz val="10.5"/>
        <color theme="1"/>
        <rFont val="Calibri"/>
        <family val="2"/>
        <charset val="204"/>
        <scheme val="minor"/>
      </rPr>
      <t>Школа для больных</t>
    </r>
    <r>
      <rPr>
        <b/>
        <sz val="10.5"/>
        <color theme="1"/>
        <rFont val="Calibri"/>
        <family val="2"/>
        <charset val="204"/>
        <scheme val="minor"/>
      </rPr>
      <t xml:space="preserve"> с фибрилляцией предсердий</t>
    </r>
  </si>
  <si>
    <r>
      <rPr>
        <sz val="10.5"/>
        <color theme="1"/>
        <rFont val="Calibri"/>
        <family val="2"/>
        <charset val="204"/>
        <scheme val="minor"/>
      </rPr>
      <t>Комплексное посещение школы для больных</t>
    </r>
    <r>
      <rPr>
        <b/>
        <sz val="10.5"/>
        <color theme="1"/>
        <rFont val="Calibri"/>
        <family val="2"/>
        <charset val="204"/>
        <scheme val="minor"/>
      </rPr>
      <t xml:space="preserve"> сахарным диабетом (взрослые с сахарным диабетом 1 типа)</t>
    </r>
  </si>
  <si>
    <r>
      <rPr>
        <sz val="10.5"/>
        <color theme="1"/>
        <rFont val="Calibri"/>
        <family val="2"/>
        <charset val="204"/>
        <scheme val="minor"/>
      </rPr>
      <t xml:space="preserve">Комплексное посещение школы для больных </t>
    </r>
    <r>
      <rPr>
        <b/>
        <sz val="10.5"/>
        <color theme="1"/>
        <rFont val="Calibri"/>
        <family val="2"/>
        <charset val="204"/>
        <scheme val="minor"/>
      </rPr>
      <t>сахарным диабетом (взрослые с сахарным диабетом 2 типа)</t>
    </r>
  </si>
  <si>
    <r>
      <rPr>
        <sz val="10.5"/>
        <color theme="1"/>
        <rFont val="Calibri"/>
        <family val="2"/>
        <charset val="204"/>
        <scheme val="minor"/>
      </rPr>
      <t xml:space="preserve">Комплексное посещение школы для больных </t>
    </r>
    <r>
      <rPr>
        <b/>
        <sz val="10.5"/>
        <color theme="1"/>
        <rFont val="Calibri"/>
        <family val="2"/>
        <charset val="204"/>
        <scheme val="minor"/>
      </rPr>
      <t>сахарным диабетом (дети и подростки)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</si>
</sst>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P12" sqref="P12"/>
    </sheetView>
  </sheetViews>
  <sheetFormatPr defaultRowHeight="15"/>
  <cols>
    <col min="1" max="1" width="45.42578125" customWidth="1"/>
    <col min="2" max="2" width="7.7109375" customWidth="1"/>
    <col min="3" max="3" width="7.5703125" customWidth="1"/>
    <col min="4" max="4" width="10.5703125" customWidth="1"/>
    <col min="5" max="6" width="8.85546875" customWidth="1"/>
    <col min="7" max="7" width="9.140625" customWidth="1"/>
    <col min="8" max="8" width="8.28515625" customWidth="1"/>
    <col min="9" max="10" width="9.28515625" customWidth="1"/>
  </cols>
  <sheetData>
    <row r="1" spans="1:10" ht="49.5" customHeight="1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 s="1" customFormat="1" ht="117" customHeight="1">
      <c r="A2" s="7" t="s">
        <v>27</v>
      </c>
      <c r="B2" s="8" t="s">
        <v>23</v>
      </c>
      <c r="C2" s="8" t="s">
        <v>24</v>
      </c>
      <c r="D2" s="8" t="s">
        <v>29</v>
      </c>
      <c r="E2" s="8" t="s">
        <v>30</v>
      </c>
      <c r="F2" s="8" t="s">
        <v>31</v>
      </c>
      <c r="G2" s="8" t="s">
        <v>32</v>
      </c>
      <c r="H2" s="8" t="s">
        <v>33</v>
      </c>
      <c r="I2" s="8" t="s">
        <v>34</v>
      </c>
      <c r="J2" s="8" t="s">
        <v>35</v>
      </c>
    </row>
    <row r="3" spans="1:10" ht="13.5" customHeight="1">
      <c r="A3" s="3" t="s">
        <v>0</v>
      </c>
      <c r="B3" s="5">
        <v>8878</v>
      </c>
      <c r="C3" s="5">
        <v>9416</v>
      </c>
      <c r="D3" s="5">
        <v>91</v>
      </c>
      <c r="E3" s="5">
        <v>1520</v>
      </c>
      <c r="F3" s="5">
        <v>111</v>
      </c>
      <c r="G3" s="5">
        <v>48</v>
      </c>
      <c r="H3" s="5">
        <v>1</v>
      </c>
      <c r="I3" s="5">
        <v>6</v>
      </c>
      <c r="J3" s="5">
        <v>181</v>
      </c>
    </row>
    <row r="4" spans="1:10" ht="13.5" customHeight="1">
      <c r="A4" s="3" t="s">
        <v>1</v>
      </c>
      <c r="B4" s="5">
        <v>5473</v>
      </c>
      <c r="C4" s="5">
        <v>5508</v>
      </c>
      <c r="D4" s="5">
        <v>1</v>
      </c>
      <c r="E4" s="5">
        <v>19</v>
      </c>
      <c r="F4" s="5">
        <v>0</v>
      </c>
      <c r="G4" s="5">
        <v>0</v>
      </c>
      <c r="H4" s="5">
        <v>0</v>
      </c>
      <c r="I4" s="5">
        <v>0</v>
      </c>
      <c r="J4" s="5">
        <v>0</v>
      </c>
    </row>
    <row r="5" spans="1:10" ht="12.75" customHeight="1">
      <c r="A5" s="3" t="s">
        <v>2</v>
      </c>
      <c r="B5" s="5">
        <v>5902</v>
      </c>
      <c r="C5" s="5">
        <v>6431</v>
      </c>
      <c r="D5" s="5">
        <v>34</v>
      </c>
      <c r="E5" s="5">
        <v>480</v>
      </c>
      <c r="F5" s="5">
        <v>150</v>
      </c>
      <c r="G5" s="5">
        <v>133</v>
      </c>
      <c r="H5" s="5">
        <v>204</v>
      </c>
      <c r="I5" s="5">
        <v>261</v>
      </c>
      <c r="J5" s="5">
        <v>35</v>
      </c>
    </row>
    <row r="6" spans="1:10" ht="13.5" customHeight="1">
      <c r="A6" s="3" t="s">
        <v>3</v>
      </c>
      <c r="B6" s="5">
        <v>9707</v>
      </c>
      <c r="C6" s="5">
        <v>10544</v>
      </c>
      <c r="D6" s="5">
        <v>132</v>
      </c>
      <c r="E6" s="5">
        <v>1204</v>
      </c>
      <c r="F6" s="5">
        <v>840</v>
      </c>
      <c r="G6" s="5">
        <v>864</v>
      </c>
      <c r="H6" s="5">
        <v>0</v>
      </c>
      <c r="I6" s="5">
        <v>76</v>
      </c>
      <c r="J6" s="5">
        <v>1115</v>
      </c>
    </row>
    <row r="7" spans="1:10" ht="12.75" customHeight="1">
      <c r="A7" s="3" t="s">
        <v>4</v>
      </c>
      <c r="B7" s="5">
        <v>3044</v>
      </c>
      <c r="C7" s="5">
        <v>3158</v>
      </c>
      <c r="D7" s="5">
        <v>1</v>
      </c>
      <c r="E7" s="5">
        <v>188</v>
      </c>
      <c r="F7" s="5">
        <v>279</v>
      </c>
      <c r="G7" s="5">
        <v>23</v>
      </c>
      <c r="H7" s="5">
        <v>94</v>
      </c>
      <c r="I7" s="5">
        <v>25</v>
      </c>
      <c r="J7" s="5">
        <v>26</v>
      </c>
    </row>
    <row r="8" spans="1:10" ht="12.75" customHeight="1">
      <c r="A8" s="3" t="s">
        <v>5</v>
      </c>
      <c r="B8" s="5">
        <v>3536</v>
      </c>
      <c r="C8" s="5">
        <v>3850</v>
      </c>
      <c r="D8" s="5">
        <v>1</v>
      </c>
      <c r="E8" s="5">
        <v>652</v>
      </c>
      <c r="F8" s="5">
        <v>210</v>
      </c>
      <c r="G8" s="5">
        <v>30</v>
      </c>
      <c r="H8" s="5">
        <v>443</v>
      </c>
      <c r="I8" s="5">
        <v>23</v>
      </c>
      <c r="J8" s="5">
        <v>621</v>
      </c>
    </row>
    <row r="9" spans="1:10" ht="13.5" customHeight="1">
      <c r="A9" s="3" t="s">
        <v>6</v>
      </c>
      <c r="B9" s="5">
        <v>1573</v>
      </c>
      <c r="C9" s="5">
        <v>1656</v>
      </c>
      <c r="D9" s="5">
        <v>0</v>
      </c>
      <c r="E9" s="5">
        <v>527</v>
      </c>
      <c r="F9" s="5">
        <v>0</v>
      </c>
      <c r="G9" s="5">
        <v>0</v>
      </c>
      <c r="H9" s="5">
        <v>53</v>
      </c>
      <c r="I9" s="5">
        <v>0</v>
      </c>
      <c r="J9" s="5">
        <v>304</v>
      </c>
    </row>
    <row r="10" spans="1:10" ht="12.75" customHeight="1">
      <c r="A10" s="3" t="s">
        <v>7</v>
      </c>
      <c r="B10" s="5">
        <v>2292</v>
      </c>
      <c r="C10" s="5">
        <v>2444</v>
      </c>
      <c r="D10" s="5">
        <v>9</v>
      </c>
      <c r="E10" s="5">
        <v>235</v>
      </c>
      <c r="F10" s="5">
        <v>331</v>
      </c>
      <c r="G10" s="5">
        <v>30</v>
      </c>
      <c r="H10" s="5">
        <v>63</v>
      </c>
      <c r="I10" s="5">
        <v>45</v>
      </c>
      <c r="J10" s="5">
        <v>118</v>
      </c>
    </row>
    <row r="11" spans="1:10" ht="12.75" customHeight="1">
      <c r="A11" s="3" t="s">
        <v>8</v>
      </c>
      <c r="B11" s="5">
        <v>1999</v>
      </c>
      <c r="C11" s="5">
        <v>2095</v>
      </c>
      <c r="D11" s="5">
        <v>8</v>
      </c>
      <c r="E11" s="5">
        <v>29</v>
      </c>
      <c r="F11" s="5">
        <v>414</v>
      </c>
      <c r="G11" s="5">
        <v>0</v>
      </c>
      <c r="H11" s="5">
        <v>120</v>
      </c>
      <c r="I11" s="5">
        <v>47</v>
      </c>
      <c r="J11" s="5">
        <v>149</v>
      </c>
    </row>
    <row r="12" spans="1:10" ht="12.75" customHeight="1">
      <c r="A12" s="3" t="s">
        <v>9</v>
      </c>
      <c r="B12" s="5">
        <v>2737</v>
      </c>
      <c r="C12" s="5">
        <v>2888</v>
      </c>
      <c r="D12" s="5">
        <v>36</v>
      </c>
      <c r="E12" s="5">
        <v>403</v>
      </c>
      <c r="F12" s="5">
        <v>39</v>
      </c>
      <c r="G12" s="5">
        <v>10</v>
      </c>
      <c r="H12" s="5">
        <v>77</v>
      </c>
      <c r="I12" s="5">
        <v>119</v>
      </c>
      <c r="J12" s="5">
        <v>180</v>
      </c>
    </row>
    <row r="13" spans="1:10" ht="13.5" customHeight="1">
      <c r="A13" s="3" t="s">
        <v>10</v>
      </c>
      <c r="B13" s="5">
        <v>3004</v>
      </c>
      <c r="C13" s="5">
        <v>3185</v>
      </c>
      <c r="D13" s="5">
        <v>1</v>
      </c>
      <c r="E13" s="5">
        <v>181</v>
      </c>
      <c r="F13" s="5">
        <v>783</v>
      </c>
      <c r="G13" s="5">
        <v>16</v>
      </c>
      <c r="H13" s="5">
        <v>0</v>
      </c>
      <c r="I13" s="5">
        <v>1</v>
      </c>
      <c r="J13" s="5">
        <v>60</v>
      </c>
    </row>
    <row r="14" spans="1:10" ht="12.75" customHeight="1">
      <c r="A14" s="3" t="s">
        <v>11</v>
      </c>
      <c r="B14" s="5">
        <v>3214</v>
      </c>
      <c r="C14" s="5">
        <v>3344</v>
      </c>
      <c r="D14" s="5">
        <v>42</v>
      </c>
      <c r="E14" s="5">
        <v>42</v>
      </c>
      <c r="F14" s="5">
        <v>315</v>
      </c>
      <c r="G14" s="5">
        <v>0</v>
      </c>
      <c r="H14" s="5">
        <v>0</v>
      </c>
      <c r="I14" s="5">
        <v>139</v>
      </c>
      <c r="J14" s="5">
        <v>708</v>
      </c>
    </row>
    <row r="15" spans="1:10" ht="12.75" customHeight="1">
      <c r="A15" s="3" t="s">
        <v>12</v>
      </c>
      <c r="B15" s="5">
        <v>1266</v>
      </c>
      <c r="C15" s="5">
        <v>1317</v>
      </c>
      <c r="D15" s="5">
        <v>1</v>
      </c>
      <c r="E15" s="5">
        <v>336</v>
      </c>
      <c r="F15" s="5">
        <v>64</v>
      </c>
      <c r="G15" s="5">
        <v>36</v>
      </c>
      <c r="H15" s="5">
        <v>0</v>
      </c>
      <c r="I15" s="5">
        <v>0</v>
      </c>
      <c r="J15" s="5">
        <v>129</v>
      </c>
    </row>
    <row r="16" spans="1:10" ht="12.75" customHeight="1">
      <c r="A16" s="3" t="s">
        <v>13</v>
      </c>
      <c r="B16" s="5">
        <v>2367</v>
      </c>
      <c r="C16" s="5">
        <v>2522</v>
      </c>
      <c r="D16" s="5">
        <v>4</v>
      </c>
      <c r="E16" s="5">
        <v>76</v>
      </c>
      <c r="F16" s="5">
        <v>70</v>
      </c>
      <c r="G16" s="5">
        <v>2</v>
      </c>
      <c r="H16" s="5">
        <v>55</v>
      </c>
      <c r="I16" s="5">
        <v>16</v>
      </c>
      <c r="J16" s="5">
        <v>57</v>
      </c>
    </row>
    <row r="17" spans="1:10" ht="13.5" customHeight="1">
      <c r="A17" s="3" t="s">
        <v>14</v>
      </c>
      <c r="B17" s="5">
        <v>1556</v>
      </c>
      <c r="C17" s="5">
        <v>1580</v>
      </c>
      <c r="D17" s="5">
        <v>0</v>
      </c>
      <c r="E17" s="5">
        <v>36</v>
      </c>
      <c r="F17" s="5">
        <v>141</v>
      </c>
      <c r="G17" s="5">
        <v>2</v>
      </c>
      <c r="H17" s="5">
        <v>0</v>
      </c>
      <c r="I17" s="5">
        <v>29</v>
      </c>
      <c r="J17" s="5">
        <v>186</v>
      </c>
    </row>
    <row r="18" spans="1:10" ht="14.25" customHeight="1">
      <c r="A18" s="3" t="s">
        <v>15</v>
      </c>
      <c r="B18" s="5">
        <v>1642</v>
      </c>
      <c r="C18" s="5">
        <v>1749</v>
      </c>
      <c r="D18" s="5">
        <v>0</v>
      </c>
      <c r="E18" s="5">
        <v>613</v>
      </c>
      <c r="F18" s="5">
        <v>3</v>
      </c>
      <c r="G18" s="5">
        <v>0</v>
      </c>
      <c r="H18" s="5">
        <v>0</v>
      </c>
      <c r="I18" s="5">
        <v>0</v>
      </c>
      <c r="J18" s="5">
        <v>8</v>
      </c>
    </row>
    <row r="19" spans="1:10" ht="12.75" customHeight="1">
      <c r="A19" s="3" t="s">
        <v>16</v>
      </c>
      <c r="B19" s="5">
        <v>3784</v>
      </c>
      <c r="C19" s="5">
        <v>3957</v>
      </c>
      <c r="D19" s="5">
        <v>65</v>
      </c>
      <c r="E19" s="5">
        <v>432</v>
      </c>
      <c r="F19" s="5">
        <v>246</v>
      </c>
      <c r="G19" s="5">
        <v>53</v>
      </c>
      <c r="H19" s="5">
        <v>0</v>
      </c>
      <c r="I19" s="5">
        <v>98</v>
      </c>
      <c r="J19" s="5">
        <v>869</v>
      </c>
    </row>
    <row r="20" spans="1:10" ht="12.75" customHeight="1">
      <c r="A20" s="3" t="s">
        <v>17</v>
      </c>
      <c r="B20" s="5">
        <v>7826</v>
      </c>
      <c r="C20" s="5">
        <v>8807</v>
      </c>
      <c r="D20" s="5">
        <v>41</v>
      </c>
      <c r="E20" s="5">
        <v>1421</v>
      </c>
      <c r="F20" s="5">
        <v>270</v>
      </c>
      <c r="G20" s="5">
        <v>30</v>
      </c>
      <c r="H20" s="5">
        <v>0</v>
      </c>
      <c r="I20" s="5">
        <v>155</v>
      </c>
      <c r="J20" s="5">
        <v>217</v>
      </c>
    </row>
    <row r="21" spans="1:10">
      <c r="A21" s="3" t="s">
        <v>18</v>
      </c>
      <c r="B21" s="5">
        <v>408</v>
      </c>
      <c r="C21" s="5">
        <v>420</v>
      </c>
      <c r="D21" s="5">
        <v>0</v>
      </c>
      <c r="E21" s="5">
        <v>1</v>
      </c>
      <c r="F21" s="5">
        <v>0</v>
      </c>
      <c r="G21" s="5">
        <v>0</v>
      </c>
      <c r="H21" s="5">
        <v>24</v>
      </c>
      <c r="I21" s="5">
        <v>74</v>
      </c>
      <c r="J21" s="5">
        <v>20</v>
      </c>
    </row>
    <row r="22" spans="1:10" ht="15.75" customHeight="1">
      <c r="A22" s="3" t="s">
        <v>19</v>
      </c>
      <c r="B22" s="5">
        <v>3210</v>
      </c>
      <c r="C22" s="5">
        <v>3216</v>
      </c>
      <c r="D22" s="5">
        <v>12</v>
      </c>
      <c r="E22" s="5">
        <v>41</v>
      </c>
      <c r="F22" s="5">
        <v>1</v>
      </c>
      <c r="G22" s="5">
        <v>74</v>
      </c>
      <c r="H22" s="5">
        <v>0</v>
      </c>
      <c r="I22" s="5">
        <v>48</v>
      </c>
      <c r="J22" s="5">
        <v>211</v>
      </c>
    </row>
    <row r="23" spans="1:10" ht="27" customHeight="1">
      <c r="A23" s="3" t="s">
        <v>20</v>
      </c>
      <c r="B23" s="5">
        <v>21005</v>
      </c>
      <c r="C23" s="5">
        <v>24173</v>
      </c>
      <c r="D23" s="5">
        <v>39</v>
      </c>
      <c r="E23" s="5">
        <v>4852</v>
      </c>
      <c r="F23" s="5">
        <v>1090</v>
      </c>
      <c r="G23" s="5">
        <v>62</v>
      </c>
      <c r="H23" s="5">
        <v>25</v>
      </c>
      <c r="I23" s="5">
        <v>95</v>
      </c>
      <c r="J23" s="5">
        <v>154</v>
      </c>
    </row>
    <row r="24" spans="1:10" ht="15" customHeight="1">
      <c r="A24" s="3" t="s">
        <v>21</v>
      </c>
      <c r="B24" s="5">
        <v>23294</v>
      </c>
      <c r="C24" s="5">
        <v>26650</v>
      </c>
      <c r="D24" s="5">
        <v>85</v>
      </c>
      <c r="E24" s="5">
        <v>3010</v>
      </c>
      <c r="F24" s="5">
        <v>2803</v>
      </c>
      <c r="G24" s="5">
        <v>786</v>
      </c>
      <c r="H24" s="5">
        <v>7</v>
      </c>
      <c r="I24" s="5">
        <v>290</v>
      </c>
      <c r="J24" s="5">
        <v>401</v>
      </c>
    </row>
    <row r="25" spans="1:10" ht="13.5" customHeight="1">
      <c r="A25" s="3" t="s">
        <v>22</v>
      </c>
      <c r="B25" s="5">
        <v>6425</v>
      </c>
      <c r="C25" s="5">
        <v>6493</v>
      </c>
      <c r="D25" s="5">
        <v>0</v>
      </c>
      <c r="E25" s="5">
        <v>164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</row>
    <row r="26" spans="1:10" ht="14.25" customHeight="1">
      <c r="A26" s="4" t="s">
        <v>25</v>
      </c>
      <c r="B26" s="6">
        <f>SUM(B3:B25)</f>
        <v>124142</v>
      </c>
      <c r="C26" s="6">
        <f t="shared" ref="C26:J26" si="0">SUM(C3:C25)</f>
        <v>135403</v>
      </c>
      <c r="D26" s="6">
        <f t="shared" si="0"/>
        <v>603</v>
      </c>
      <c r="E26" s="6">
        <f t="shared" si="0"/>
        <v>16462</v>
      </c>
      <c r="F26" s="6">
        <f t="shared" si="0"/>
        <v>8160</v>
      </c>
      <c r="G26" s="6">
        <f t="shared" si="0"/>
        <v>2199</v>
      </c>
      <c r="H26" s="6">
        <f t="shared" si="0"/>
        <v>1166</v>
      </c>
      <c r="I26" s="6">
        <f t="shared" si="0"/>
        <v>1547</v>
      </c>
      <c r="J26" s="6">
        <f t="shared" si="0"/>
        <v>5749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2" workbookViewId="0">
      <selection activeCell="P16" sqref="P16"/>
    </sheetView>
  </sheetViews>
  <sheetFormatPr defaultRowHeight="15"/>
  <cols>
    <col min="1" max="1" width="45.42578125" customWidth="1"/>
    <col min="2" max="2" width="8" customWidth="1"/>
    <col min="3" max="3" width="9.28515625" customWidth="1"/>
    <col min="4" max="4" width="7.42578125" customWidth="1"/>
    <col min="5" max="5" width="8.7109375" customWidth="1"/>
    <col min="6" max="6" width="9.42578125" customWidth="1"/>
    <col min="7" max="7" width="13.42578125" customWidth="1"/>
    <col min="8" max="8" width="13.7109375" customWidth="1"/>
    <col min="9" max="9" width="10.7109375" customWidth="1"/>
  </cols>
  <sheetData>
    <row r="1" spans="1:9" ht="51" customHeight="1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pans="1:9" s="1" customFormat="1" ht="130.5" customHeight="1">
      <c r="A2" s="7" t="s">
        <v>28</v>
      </c>
      <c r="B2" s="8" t="s">
        <v>36</v>
      </c>
      <c r="C2" s="8" t="s">
        <v>37</v>
      </c>
      <c r="D2" s="8" t="s">
        <v>38</v>
      </c>
      <c r="E2" s="8" t="s">
        <v>39</v>
      </c>
      <c r="F2" s="8" t="s">
        <v>40</v>
      </c>
      <c r="G2" s="8" t="s">
        <v>41</v>
      </c>
      <c r="H2" s="8" t="s">
        <v>42</v>
      </c>
      <c r="I2" s="8" t="s">
        <v>43</v>
      </c>
    </row>
    <row r="3" spans="1:9" ht="12.75" customHeight="1">
      <c r="A3" s="3" t="s">
        <v>0</v>
      </c>
      <c r="B3" s="5">
        <v>1376</v>
      </c>
      <c r="C3" s="5">
        <v>1</v>
      </c>
      <c r="D3" s="5">
        <v>256</v>
      </c>
      <c r="E3" s="5">
        <v>5107</v>
      </c>
      <c r="F3" s="5">
        <v>45</v>
      </c>
      <c r="G3" s="5">
        <v>0</v>
      </c>
      <c r="H3" s="5">
        <v>625</v>
      </c>
      <c r="I3" s="5">
        <v>48</v>
      </c>
    </row>
    <row r="4" spans="1:9" ht="12.75" customHeight="1">
      <c r="A4" s="3" t="s">
        <v>1</v>
      </c>
      <c r="B4" s="5">
        <v>5337</v>
      </c>
      <c r="C4" s="5">
        <v>0</v>
      </c>
      <c r="D4" s="5">
        <v>76</v>
      </c>
      <c r="E4" s="5">
        <v>26</v>
      </c>
      <c r="F4" s="5">
        <v>0</v>
      </c>
      <c r="G4" s="5">
        <v>0</v>
      </c>
      <c r="H4" s="5">
        <v>0</v>
      </c>
      <c r="I4" s="5">
        <v>49</v>
      </c>
    </row>
    <row r="5" spans="1:9" ht="12.75" customHeight="1">
      <c r="A5" s="3" t="s">
        <v>2</v>
      </c>
      <c r="B5" s="5">
        <v>409</v>
      </c>
      <c r="C5" s="5">
        <v>6</v>
      </c>
      <c r="D5" s="5">
        <v>373</v>
      </c>
      <c r="E5" s="5">
        <v>3848</v>
      </c>
      <c r="F5" s="5">
        <v>41</v>
      </c>
      <c r="G5" s="5">
        <v>0</v>
      </c>
      <c r="H5" s="5">
        <v>453</v>
      </c>
      <c r="I5" s="5">
        <v>4</v>
      </c>
    </row>
    <row r="6" spans="1:9" ht="12.75" customHeight="1">
      <c r="A6" s="3" t="s">
        <v>3</v>
      </c>
      <c r="B6" s="5">
        <v>2220</v>
      </c>
      <c r="C6" s="5">
        <v>423</v>
      </c>
      <c r="D6" s="5">
        <v>202</v>
      </c>
      <c r="E6" s="5">
        <v>2616</v>
      </c>
      <c r="F6" s="5">
        <v>125</v>
      </c>
      <c r="G6" s="5">
        <v>9</v>
      </c>
      <c r="H6" s="5">
        <v>701</v>
      </c>
      <c r="I6" s="5">
        <v>17</v>
      </c>
    </row>
    <row r="7" spans="1:9" ht="12" customHeight="1">
      <c r="A7" s="3" t="s">
        <v>4</v>
      </c>
      <c r="B7" s="5">
        <v>90</v>
      </c>
      <c r="C7" s="5">
        <v>0</v>
      </c>
      <c r="D7" s="5">
        <v>58</v>
      </c>
      <c r="E7" s="5">
        <v>2370</v>
      </c>
      <c r="F7" s="5">
        <v>4</v>
      </c>
      <c r="G7" s="5">
        <v>0</v>
      </c>
      <c r="H7" s="5">
        <v>0</v>
      </c>
      <c r="I7" s="5">
        <v>0</v>
      </c>
    </row>
    <row r="8" spans="1:9" ht="12.75" customHeight="1">
      <c r="A8" s="3" t="s">
        <v>5</v>
      </c>
      <c r="B8" s="5">
        <v>472</v>
      </c>
      <c r="C8" s="5">
        <v>10</v>
      </c>
      <c r="D8" s="5">
        <v>41</v>
      </c>
      <c r="E8" s="5">
        <v>1205</v>
      </c>
      <c r="F8" s="5">
        <v>6</v>
      </c>
      <c r="G8" s="5">
        <v>0</v>
      </c>
      <c r="H8" s="5">
        <v>136</v>
      </c>
      <c r="I8" s="5">
        <v>0</v>
      </c>
    </row>
    <row r="9" spans="1:9" ht="13.5" customHeight="1">
      <c r="A9" s="3" t="s">
        <v>6</v>
      </c>
      <c r="B9" s="5">
        <v>0</v>
      </c>
      <c r="C9" s="5">
        <v>0</v>
      </c>
      <c r="D9" s="5">
        <v>55</v>
      </c>
      <c r="E9" s="5">
        <v>717</v>
      </c>
      <c r="F9" s="5">
        <v>0</v>
      </c>
      <c r="G9" s="5">
        <v>0</v>
      </c>
      <c r="H9" s="5">
        <v>0</v>
      </c>
      <c r="I9" s="5">
        <v>0</v>
      </c>
    </row>
    <row r="10" spans="1:9" ht="12" customHeight="1">
      <c r="A10" s="3" t="s">
        <v>7</v>
      </c>
      <c r="B10" s="5">
        <v>189</v>
      </c>
      <c r="C10" s="5">
        <v>14</v>
      </c>
      <c r="D10" s="5">
        <v>143</v>
      </c>
      <c r="E10" s="5">
        <v>1223</v>
      </c>
      <c r="F10" s="5">
        <v>44</v>
      </c>
      <c r="G10" s="5">
        <v>0</v>
      </c>
      <c r="H10" s="5">
        <v>0</v>
      </c>
      <c r="I10" s="5">
        <v>0</v>
      </c>
    </row>
    <row r="11" spans="1:9" ht="12.75" customHeight="1">
      <c r="A11" s="3" t="s">
        <v>8</v>
      </c>
      <c r="B11" s="5">
        <v>0</v>
      </c>
      <c r="C11" s="5">
        <v>0</v>
      </c>
      <c r="D11" s="5">
        <v>16</v>
      </c>
      <c r="E11" s="5">
        <v>1312</v>
      </c>
      <c r="F11" s="5">
        <v>0</v>
      </c>
      <c r="G11" s="5">
        <v>0</v>
      </c>
      <c r="H11" s="5">
        <v>0</v>
      </c>
      <c r="I11" s="5">
        <v>0</v>
      </c>
    </row>
    <row r="12" spans="1:9" ht="12.75" customHeight="1">
      <c r="A12" s="3" t="s">
        <v>9</v>
      </c>
      <c r="B12" s="5">
        <v>91</v>
      </c>
      <c r="C12" s="5">
        <v>23</v>
      </c>
      <c r="D12" s="5">
        <v>128</v>
      </c>
      <c r="E12" s="5">
        <v>1738</v>
      </c>
      <c r="F12" s="5">
        <v>44</v>
      </c>
      <c r="G12" s="5">
        <v>0</v>
      </c>
      <c r="H12" s="5">
        <v>0</v>
      </c>
      <c r="I12" s="5">
        <v>0</v>
      </c>
    </row>
    <row r="13" spans="1:9" ht="13.5" customHeight="1">
      <c r="A13" s="3" t="s">
        <v>10</v>
      </c>
      <c r="B13" s="5">
        <v>33</v>
      </c>
      <c r="C13" s="5">
        <v>0</v>
      </c>
      <c r="D13" s="5">
        <v>94</v>
      </c>
      <c r="E13" s="5">
        <v>1679</v>
      </c>
      <c r="F13" s="5">
        <v>0</v>
      </c>
      <c r="G13" s="5">
        <v>0</v>
      </c>
      <c r="H13" s="5">
        <v>337</v>
      </c>
      <c r="I13" s="5">
        <v>0</v>
      </c>
    </row>
    <row r="14" spans="1:9" ht="12.75" customHeight="1">
      <c r="A14" s="3" t="s">
        <v>11</v>
      </c>
      <c r="B14" s="5">
        <v>0</v>
      </c>
      <c r="C14" s="5">
        <v>0</v>
      </c>
      <c r="D14" s="5">
        <v>109</v>
      </c>
      <c r="E14" s="5">
        <v>1982</v>
      </c>
      <c r="F14" s="5">
        <v>7</v>
      </c>
      <c r="G14" s="5">
        <v>0</v>
      </c>
      <c r="H14" s="5">
        <v>0</v>
      </c>
      <c r="I14" s="5">
        <v>0</v>
      </c>
    </row>
    <row r="15" spans="1:9" ht="12" customHeight="1">
      <c r="A15" s="3" t="s">
        <v>12</v>
      </c>
      <c r="B15" s="5">
        <v>116</v>
      </c>
      <c r="C15" s="5">
        <v>1</v>
      </c>
      <c r="D15" s="5">
        <v>4</v>
      </c>
      <c r="E15" s="5">
        <v>611</v>
      </c>
      <c r="F15" s="5">
        <v>19</v>
      </c>
      <c r="G15" s="5">
        <v>0</v>
      </c>
      <c r="H15" s="5">
        <v>0</v>
      </c>
      <c r="I15" s="5">
        <v>0</v>
      </c>
    </row>
    <row r="16" spans="1:9" ht="12.75" customHeight="1">
      <c r="A16" s="3" t="s">
        <v>13</v>
      </c>
      <c r="B16" s="5">
        <v>179</v>
      </c>
      <c r="C16" s="5">
        <v>1</v>
      </c>
      <c r="D16" s="5">
        <v>64</v>
      </c>
      <c r="E16" s="5">
        <v>1994</v>
      </c>
      <c r="F16" s="5">
        <v>4</v>
      </c>
      <c r="G16" s="5">
        <v>0</v>
      </c>
      <c r="H16" s="5">
        <v>0</v>
      </c>
      <c r="I16" s="5">
        <v>0</v>
      </c>
    </row>
    <row r="17" spans="1:9" ht="12" customHeight="1">
      <c r="A17" s="3" t="s">
        <v>14</v>
      </c>
      <c r="B17" s="5">
        <v>27</v>
      </c>
      <c r="C17" s="5">
        <v>0</v>
      </c>
      <c r="D17" s="5">
        <v>21</v>
      </c>
      <c r="E17" s="5">
        <v>1136</v>
      </c>
      <c r="F17" s="5">
        <v>2</v>
      </c>
      <c r="G17" s="5">
        <v>0</v>
      </c>
      <c r="H17" s="5">
        <v>0</v>
      </c>
      <c r="I17" s="5">
        <v>0</v>
      </c>
    </row>
    <row r="18" spans="1:9" ht="13.5" customHeight="1">
      <c r="A18" s="3" t="s">
        <v>15</v>
      </c>
      <c r="B18" s="5">
        <v>433</v>
      </c>
      <c r="C18" s="5">
        <v>0</v>
      </c>
      <c r="D18" s="5">
        <v>0</v>
      </c>
      <c r="E18" s="5">
        <v>692</v>
      </c>
      <c r="F18" s="5">
        <v>0</v>
      </c>
      <c r="G18" s="5">
        <v>0</v>
      </c>
      <c r="H18" s="5">
        <v>0</v>
      </c>
      <c r="I18" s="5">
        <v>0</v>
      </c>
    </row>
    <row r="19" spans="1:9" ht="12" customHeight="1">
      <c r="A19" s="3" t="s">
        <v>16</v>
      </c>
      <c r="B19" s="5">
        <v>475</v>
      </c>
      <c r="C19" s="5">
        <v>61</v>
      </c>
      <c r="D19" s="5">
        <v>276</v>
      </c>
      <c r="E19" s="5">
        <v>1308</v>
      </c>
      <c r="F19" s="5">
        <v>74</v>
      </c>
      <c r="G19" s="5">
        <v>0</v>
      </c>
      <c r="H19" s="5">
        <v>0</v>
      </c>
      <c r="I19" s="5">
        <v>0</v>
      </c>
    </row>
    <row r="20" spans="1:9" ht="13.5" customHeight="1">
      <c r="A20" s="3" t="s">
        <v>17</v>
      </c>
      <c r="B20" s="5">
        <v>2302</v>
      </c>
      <c r="C20" s="5">
        <v>8</v>
      </c>
      <c r="D20" s="5">
        <v>122</v>
      </c>
      <c r="E20" s="5">
        <v>3648</v>
      </c>
      <c r="F20" s="5">
        <v>36</v>
      </c>
      <c r="G20" s="5">
        <v>1</v>
      </c>
      <c r="H20" s="5">
        <v>556</v>
      </c>
      <c r="I20" s="5">
        <v>0</v>
      </c>
    </row>
    <row r="21" spans="1:9" ht="13.5" customHeight="1">
      <c r="A21" s="3" t="s">
        <v>18</v>
      </c>
      <c r="B21" s="5">
        <v>163</v>
      </c>
      <c r="C21" s="5">
        <v>0</v>
      </c>
      <c r="D21" s="5">
        <v>0</v>
      </c>
      <c r="E21" s="5">
        <v>138</v>
      </c>
      <c r="F21" s="5">
        <v>0</v>
      </c>
      <c r="G21" s="5">
        <v>0</v>
      </c>
      <c r="H21" s="5">
        <v>0</v>
      </c>
      <c r="I21" s="5">
        <v>0</v>
      </c>
    </row>
    <row r="22" spans="1:9">
      <c r="A22" s="3" t="s">
        <v>19</v>
      </c>
      <c r="B22" s="5">
        <v>0</v>
      </c>
      <c r="C22" s="5">
        <v>0</v>
      </c>
      <c r="D22" s="5">
        <v>74</v>
      </c>
      <c r="E22" s="5">
        <v>2755</v>
      </c>
      <c r="F22" s="5">
        <v>0</v>
      </c>
      <c r="G22" s="5">
        <v>0</v>
      </c>
      <c r="H22" s="5">
        <v>0</v>
      </c>
      <c r="I22" s="5">
        <v>0</v>
      </c>
    </row>
    <row r="23" spans="1:9" ht="26.25" customHeight="1">
      <c r="A23" s="3" t="s">
        <v>20</v>
      </c>
      <c r="B23" s="5">
        <v>395</v>
      </c>
      <c r="C23" s="5">
        <v>1</v>
      </c>
      <c r="D23" s="5">
        <v>102</v>
      </c>
      <c r="E23" s="5">
        <v>16739</v>
      </c>
      <c r="F23" s="5">
        <v>6</v>
      </c>
      <c r="G23" s="5">
        <v>1</v>
      </c>
      <c r="H23" s="5">
        <v>612</v>
      </c>
      <c r="I23" s="5">
        <v>0</v>
      </c>
    </row>
    <row r="24" spans="1:9" ht="13.5" customHeight="1">
      <c r="A24" s="3" t="s">
        <v>21</v>
      </c>
      <c r="B24" s="5">
        <v>206</v>
      </c>
      <c r="C24" s="5">
        <v>74</v>
      </c>
      <c r="D24" s="5">
        <v>742</v>
      </c>
      <c r="E24" s="5">
        <v>16825</v>
      </c>
      <c r="F24" s="5">
        <v>78</v>
      </c>
      <c r="G24" s="5">
        <v>0</v>
      </c>
      <c r="H24" s="5">
        <v>1343</v>
      </c>
      <c r="I24" s="5">
        <v>0</v>
      </c>
    </row>
    <row r="25" spans="1:9" ht="13.5" customHeight="1">
      <c r="A25" s="3" t="s">
        <v>22</v>
      </c>
      <c r="B25" s="5">
        <v>6122</v>
      </c>
      <c r="C25" s="5">
        <v>0</v>
      </c>
      <c r="D25" s="5">
        <v>137</v>
      </c>
      <c r="E25" s="5">
        <v>24</v>
      </c>
      <c r="F25" s="5">
        <v>0</v>
      </c>
      <c r="G25" s="5">
        <v>0</v>
      </c>
      <c r="H25" s="5">
        <v>0</v>
      </c>
      <c r="I25" s="5">
        <v>46</v>
      </c>
    </row>
    <row r="26" spans="1:9" ht="11.25" customHeight="1">
      <c r="A26" s="4" t="s">
        <v>25</v>
      </c>
      <c r="B26" s="6">
        <f t="shared" ref="B26:I26" si="0">SUM(B3:B25)</f>
        <v>20635</v>
      </c>
      <c r="C26" s="6">
        <f t="shared" si="0"/>
        <v>623</v>
      </c>
      <c r="D26" s="6">
        <f t="shared" si="0"/>
        <v>3093</v>
      </c>
      <c r="E26" s="6">
        <f t="shared" si="0"/>
        <v>69693</v>
      </c>
      <c r="F26" s="6">
        <f t="shared" si="0"/>
        <v>535</v>
      </c>
      <c r="G26" s="6">
        <f t="shared" si="0"/>
        <v>11</v>
      </c>
      <c r="H26" s="6">
        <f t="shared" si="0"/>
        <v>4763</v>
      </c>
      <c r="I26" s="6">
        <f t="shared" si="0"/>
        <v>164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it_1</dc:creator>
  <cp:lastModifiedBy>ooms_15</cp:lastModifiedBy>
  <cp:lastPrinted>2026-06-22T08:29:41Z</cp:lastPrinted>
  <dcterms:created xsi:type="dcterms:W3CDTF">2026-04-16T06:25:46Z</dcterms:created>
  <dcterms:modified xsi:type="dcterms:W3CDTF">2026-06-22T08:32:31Z</dcterms:modified>
</cp:coreProperties>
</file>